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D38" i="1" s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C9" i="1"/>
  <c r="C38" i="1" s="1"/>
  <c r="F7" i="1"/>
  <c r="F6" i="1"/>
  <c r="F5" i="1"/>
  <c r="B4" i="1"/>
  <c r="F4" i="1" s="1"/>
  <c r="F9" i="1" l="1"/>
  <c r="B38" i="1"/>
  <c r="F20" i="1"/>
  <c r="E38" i="1"/>
  <c r="F27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<sst xmlns="http://schemas.openxmlformats.org/spreadsheetml/2006/main" count="40" uniqueCount="30">
  <si>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</si>
  <si>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</si>
  <si>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</si>
  <si>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</si>
  <si>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</si>
  <si>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</si>
  <si>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</si>
  <si>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</si>
  <si>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</si>
  <si>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</si>
  <si>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</si>
  <si>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</si>
  <si>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</si>
  <si>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</si>
  <si>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</si>
  <si>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</si>
  <si>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</si>
  <si>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</si>
  <si>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</si>
  <si>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</si>
  <si>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</si>
  <si>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</si>
  <si>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</si>
  <si>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</si>
  <si>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PATRONATO DEL PARQUE ECOLOGICO METROPOLITANO DE LEON, GTO
ESTADO DE VARIACION EN LA HACIENDA PÚBLICA
 DEL 01 DE ENERO DEL 2019 AL 31 DE DICIEMBRE DEL 2019</t>
  </si>
  <si>
    <t>"Bajo protesta de decir la verdad, declaramos que los estados financieros y sus notas, son razonablemente correctos y son responsabilidad del emisor".</t>
  </si>
  <si>
    <t xml:space="preserve">C.P. Nancy Cristina Padilla Morales </t>
  </si>
  <si>
    <t xml:space="preserve">Genera la información </t>
  </si>
  <si>
    <t xml:space="preserve">Ing. Germán Antonio Enríquez Flores 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</si>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</sst>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>
      <alignment horizontal="center"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26" zoomScaleNormal="100" workbookViewId="0">
      <selection activeCell="A45" sqref="A1:F45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-2882173.46</v>
      </c>
      <c r="C4" s="15"/>
      <c r="D4" s="15"/>
      <c r="E4" s="15"/>
      <c r="F4" s="14">
        <f>SUM(B4:E4)</f>
        <v>-2882173.46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5">
        <f t="shared" ref="F5:F38" si="0">SUM(B5:E5)</f>
        <v>0</v>
      </c>
    </row>
    <row r="6" spans="1:6" x14ac:dyDescent="0.2">
      <c r="A6" s="10" t="s">
        <v>4</v>
      </c>
      <c r="B6" s="15">
        <v>-2882173.46</v>
      </c>
      <c r="C6" s="15"/>
      <c r="D6" s="15"/>
      <c r="E6" s="15"/>
      <c r="F6" s="15">
        <f t="shared" si="0"/>
        <v>-2882173.46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18710849.5</v>
      </c>
      <c r="D9" s="14"/>
      <c r="E9" s="15"/>
      <c r="F9" s="14">
        <f t="shared" si="0"/>
        <v>18710849.5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18710849.5</v>
      </c>
      <c r="D11" s="15"/>
      <c r="E11" s="15"/>
      <c r="F11" s="15">
        <f t="shared" si="0"/>
        <v>18710849.5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15828676.039999999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-136272</v>
      </c>
      <c r="C22" s="15"/>
      <c r="D22" s="15"/>
      <c r="E22" s="14"/>
      <c r="F22" s="14">
        <f t="shared" si="0"/>
        <v>-136272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-136272</v>
      </c>
      <c r="C24" s="15"/>
      <c r="D24" s="15"/>
      <c r="E24" s="15"/>
      <c r="F24" s="15">
        <f t="shared" si="0"/>
        <v>-136272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21</v>
      </c>
      <c r="B27" s="15"/>
      <c r="C27" s="14"/>
      <c r="D27" s="14">
        <f>SUM(D28:D32)</f>
        <v>11036570.66</v>
      </c>
      <c r="E27" s="14"/>
      <c r="F27" s="14">
        <f t="shared" si="0"/>
        <v>11036570.66</v>
      </c>
    </row>
    <row r="28" spans="1:6" x14ac:dyDescent="0.2">
      <c r="A28" s="10" t="s">
        <v>7</v>
      </c>
      <c r="B28" s="15"/>
      <c r="C28" s="15"/>
      <c r="D28" s="15">
        <v>11037430.130000001</v>
      </c>
      <c r="E28" s="15"/>
      <c r="F28" s="15">
        <f t="shared" si="0"/>
        <v>11037430.130000001</v>
      </c>
    </row>
    <row r="29" spans="1:6" x14ac:dyDescent="0.2">
      <c r="A29" s="10" t="s">
        <v>8</v>
      </c>
      <c r="B29" s="15"/>
      <c r="C29" s="15"/>
      <c r="D29" s="15">
        <v>-859.47</v>
      </c>
      <c r="E29" s="15"/>
      <c r="F29" s="15">
        <f t="shared" si="0"/>
        <v>-859.47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-3018445.46</v>
      </c>
      <c r="C38" s="17">
        <f>C9</f>
        <v>18710849.5</v>
      </c>
      <c r="D38" s="17">
        <f>D27</f>
        <v>11036570.66</v>
      </c>
      <c r="E38" s="17">
        <f>E34+E16</f>
        <v>0</v>
      </c>
      <c r="F38" s="17">
        <f t="shared" si="0"/>
        <v>26728974.699999999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1" t="s">
        <v>25</v>
      </c>
      <c r="B40" s="21"/>
      <c r="C40" s="21"/>
      <c r="D40" s="21"/>
      <c r="E40" s="21"/>
    </row>
    <row r="44" spans="1:6" ht="11.25" customHeight="1" x14ac:dyDescent="0.2">
      <c r="A44" s="22" t="s">
        <v>26</v>
      </c>
      <c r="B44" s="5"/>
      <c r="C44" s="24" t="s">
        <v>28</v>
      </c>
      <c r="D44" s="5"/>
      <c r="E44" s="5"/>
    </row>
    <row r="45" spans="1:6" x14ac:dyDescent="0.2">
      <c r="A45" s="23" t="s">
        <v>27</v>
      </c>
      <c r="C45" s="24" t="s">
        <v>29</v>
      </c>
    </row>
  </sheetData>
  <sheetProtection formatCells="0" formatColumns="0" formatRows="0" autoFilter="0"/>
  <mergeCells count="2">
    <mergeCell ref="A1:F1"/>
    <mergeCell ref="A40:E40"/>
  </mergeCells>
  <pageMargins left="0.7" right="0.7" top="0.75" bottom="0.7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2020-01-21T14:50:15Z</cp:lastPrinted>
  <dcterms:created xsi:type="dcterms:W3CDTF">2012-12-11T20:30:33Z</dcterms:created>
  <dcterms:modified xsi:type="dcterms:W3CDTF">2020-01-21T14:50:25Z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